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tbr\Desktop\anders\"/>
    </mc:Choice>
  </mc:AlternateContent>
  <bookViews>
    <workbookView xWindow="480" yWindow="120" windowWidth="27795" windowHeight="14370"/>
  </bookViews>
  <sheets>
    <sheet name="Figur " sheetId="1" r:id="rId1"/>
    <sheet name="Ark2" sheetId="2" r:id="rId2"/>
    <sheet name="Ark3" sheetId="3" r:id="rId3"/>
  </sheets>
  <calcPr calcId="162913"/>
</workbook>
</file>

<file path=xl/calcChain.xml><?xml version="1.0" encoding="utf-8"?>
<calcChain xmlns="http://schemas.openxmlformats.org/spreadsheetml/2006/main">
  <c r="J13" i="1" l="1"/>
  <c r="I10" i="1"/>
  <c r="I9" i="1"/>
  <c r="I8" i="1"/>
  <c r="J9" i="1" l="1"/>
  <c r="J10" i="1"/>
  <c r="J8" i="1"/>
  <c r="G11" i="1" l="1"/>
  <c r="H8" i="1" s="1"/>
  <c r="G13" i="1" l="1"/>
  <c r="F11" i="1"/>
  <c r="F13" i="1" s="1"/>
  <c r="H9" i="1" l="1"/>
  <c r="H10" i="1"/>
</calcChain>
</file>

<file path=xl/sharedStrings.xml><?xml version="1.0" encoding="utf-8"?>
<sst xmlns="http://schemas.openxmlformats.org/spreadsheetml/2006/main" count="5" uniqueCount="5">
  <si>
    <t>Brøndbyvester</t>
  </si>
  <si>
    <t>Brøndbyøster</t>
  </si>
  <si>
    <t>Brøndby Strand</t>
  </si>
  <si>
    <t>Difference</t>
  </si>
  <si>
    <t>Indbyggertal i 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</si>
</sst>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3" fontId="0" fillId="0" borderId="0" xfId="0" applyNumberFormat="1"/>
    <xf numFmtId="9" fontId="0" fillId="0" borderId="0" xfId="1" applyFont="1"/>
    <xf numFmtId="3" fontId="0" fillId="0" borderId="0" xfId="0" applyNumberFormat="1"/>
    <xf numFmtId="3" fontId="0" fillId="0" borderId="0" xfId="0" applyNumberFormat="1"/>
    <xf numFmtId="0" fontId="0" fillId="0" borderId="0" xfId="0"/>
    <xf numFmtId="3" fontId="0" fillId="33" borderId="0" xfId="0" applyNumberFormat="1" applyFill="1"/>
  </cellXfs>
  <cellStyles count="43">
    <cellStyle name="20 % - Farve1" xfId="20" builtinId="30" customBuiltin="1"/>
    <cellStyle name="20 % - Farve2" xfId="24" builtinId="34" customBuiltin="1"/>
    <cellStyle name="20 % - Farve3" xfId="28" builtinId="38" customBuiltin="1"/>
    <cellStyle name="20 % - Farve4" xfId="32" builtinId="42" customBuiltin="1"/>
    <cellStyle name="20 % - Farve5" xfId="36" builtinId="46" customBuiltin="1"/>
    <cellStyle name="20 % - Farve6" xfId="40" builtinId="50" customBuiltin="1"/>
    <cellStyle name="40 % - Farve1" xfId="21" builtinId="31" customBuiltin="1"/>
    <cellStyle name="40 % - Farve2" xfId="25" builtinId="35" customBuiltin="1"/>
    <cellStyle name="40 % - Farve3" xfId="29" builtinId="39" customBuiltin="1"/>
    <cellStyle name="40 % - Farve4" xfId="33" builtinId="43" customBuiltin="1"/>
    <cellStyle name="40 % - Farve5" xfId="37" builtinId="47" customBuiltin="1"/>
    <cellStyle name="40 % - Farve6" xfId="41" builtinId="51" customBuiltin="1"/>
    <cellStyle name="60 % - Farve1" xfId="22" builtinId="32" customBuiltin="1"/>
    <cellStyle name="60 % - Farve2" xfId="26" builtinId="36" customBuiltin="1"/>
    <cellStyle name="60 % - Farve3" xfId="30" builtinId="40" customBuiltin="1"/>
    <cellStyle name="60 % - Farve4" xfId="34" builtinId="44" customBuiltin="1"/>
    <cellStyle name="60 % - Farve5" xfId="38" builtinId="48" customBuiltin="1"/>
    <cellStyle name="60 % - Farve6" xfId="42" builtinId="52" customBuiltin="1"/>
    <cellStyle name="Advarselstekst" xfId="15" builtinId="11" customBuiltin="1"/>
    <cellStyle name="Bemærk!" xfId="16" builtinId="10" customBuiltin="1"/>
    <cellStyle name="Beregning" xfId="12" builtinId="22" customBuiltin="1"/>
    <cellStyle name="Farve1" xfId="19" builtinId="29" customBuiltin="1"/>
    <cellStyle name="Farve2" xfId="23" builtinId="33" customBuiltin="1"/>
    <cellStyle name="Farve3" xfId="27" builtinId="37" customBuiltin="1"/>
    <cellStyle name="Farve4" xfId="31" builtinId="41" customBuiltin="1"/>
    <cellStyle name="Farve5" xfId="35" builtinId="45" customBuiltin="1"/>
    <cellStyle name="Farve6" xfId="39" builtinId="49" customBuiltin="1"/>
    <cellStyle name="Forklarende tekst" xfId="17" builtinId="53" customBuiltin="1"/>
    <cellStyle name="God" xfId="7" builtinId="26" customBuiltin="1"/>
    <cellStyle name="Input" xfId="10" builtinId="20" customBuiltin="1"/>
    <cellStyle name="Kontrollér celle" xfId="14" builtinId="23" customBuiltin="1"/>
    <cellStyle name="Neutral" xfId="9" builtinId="28" customBuiltin="1"/>
    <cellStyle name="Normal" xfId="0" builtinId="0"/>
    <cellStyle name="Output" xfId="11" builtinId="21" customBuiltin="1"/>
    <cellStyle name="Overskrift 1" xfId="3" builtinId="16" customBuiltin="1"/>
    <cellStyle name="Overskrift 2" xfId="4" builtinId="17" customBuiltin="1"/>
    <cellStyle name="Overskrift 3" xfId="5" builtinId="18" customBuiltin="1"/>
    <cellStyle name="Overskrift 4" xfId="6" builtinId="19" customBuiltin="1"/>
    <cellStyle name="Procent" xfId="1" builtinId="5"/>
    <cellStyle name="Sammenkædet celle" xfId="13" builtinId="24" customBuiltin="1"/>
    <cellStyle name="Titel" xfId="2" builtinId="15" customBuiltin="1"/>
    <cellStyle name="Total" xfId="18" builtinId="25" customBuiltin="1"/>
    <cellStyle name="Ugyldig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1-99C8-4C3B-AC9D-13D090625C32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99C8-4C3B-AC9D-13D090625C32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5-99C8-4C3B-AC9D-13D090625C32}"/>
              </c:ext>
            </c:extLst>
          </c:dPt>
          <c:dLbls>
            <c:dLbl>
              <c:idx val="0"/>
              <c:layout>
                <c:manualLayout>
                  <c:x val="-0.22003849518810142"/>
                  <c:y val="4.997411781860604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9C8-4C3B-AC9D-13D090625C32}"/>
                </c:ext>
              </c:extLst>
            </c:dLbl>
            <c:dLbl>
              <c:idx val="1"/>
              <c:layout>
                <c:manualLayout>
                  <c:x val="9.187160979877515E-2"/>
                  <c:y val="-0.182938174394867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9C8-4C3B-AC9D-13D090625C32}"/>
                </c:ext>
              </c:extLst>
            </c:dLbl>
            <c:dLbl>
              <c:idx val="2"/>
              <c:layout>
                <c:manualLayout>
                  <c:x val="0.17552646544181977"/>
                  <c:y val="0.1327329396325459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9C8-4C3B-AC9D-13D090625C32}"/>
                </c:ext>
              </c:extLst>
            </c:dLbl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 '!$E$8:$E$10</c:f>
              <c:strCache>
                <c:ptCount val="3"/>
                <c:pt idx="0">
                  <c:v>Brøndby Strand</c:v>
                </c:pt>
                <c:pt idx="1">
                  <c:v>Brøndbyvester</c:v>
                </c:pt>
                <c:pt idx="2">
                  <c:v>Brøndbyøster</c:v>
                </c:pt>
              </c:strCache>
            </c:strRef>
          </c:cat>
          <c:val>
            <c:numRef>
              <c:f>'Figur '!$G$8:$G$10</c:f>
              <c:numCache>
                <c:formatCode>#,##0</c:formatCode>
                <c:ptCount val="3"/>
                <c:pt idx="0">
                  <c:v>14139</c:v>
                </c:pt>
                <c:pt idx="1">
                  <c:v>9008</c:v>
                </c:pt>
                <c:pt idx="2">
                  <c:v>11816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C8-4C3B-AC9D-13D090625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da-DK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314324</xdr:colOff>
      <xdr:row>16</xdr:row>
      <xdr:rowOff>147637</xdr:rowOff>
    </xdr:from>
    <xdr:to>
      <xdr:col>19</xdr:col>
      <xdr:colOff>533399</xdr:colOff>
      <xdr:row>34</xdr:row>
      <xdr:rowOff>180975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J19"/>
  <sheetViews>
    <sheetView tabSelected="1" workbookViewId="0">
      <selection activeCell="I35" sqref="I35"/>
    </sheetView>
  </sheetViews>
  <sheetFormatPr defaultRowHeight="15" x14ac:dyDescent="0.25"/>
  <cols>
    <col min="5" max="5" width="17.85546875" bestFit="1" customWidth="1"/>
  </cols>
  <sheetData>
    <row r="3" spans="5:10" x14ac:dyDescent="0.25">
      <c r="F3" s="5"/>
      <c r="G3" s="5"/>
    </row>
    <row r="4" spans="5:10" x14ac:dyDescent="0.25">
      <c r="G4">
        <v>2020</v>
      </c>
      <c r="I4">
        <v>2019</v>
      </c>
    </row>
    <row r="5" spans="5:10" x14ac:dyDescent="0.25">
      <c r="E5" t="s">
        <v>4</v>
      </c>
      <c r="F5" s="6">
        <v>35393</v>
      </c>
      <c r="G5" s="6">
        <v>35094</v>
      </c>
    </row>
    <row r="6" spans="5:10" x14ac:dyDescent="0.25">
      <c r="F6" s="5"/>
    </row>
    <row r="7" spans="5:10" x14ac:dyDescent="0.25">
      <c r="F7" s="5"/>
    </row>
    <row r="8" spans="5:10" x14ac:dyDescent="0.25">
      <c r="E8" t="s">
        <v>2</v>
      </c>
      <c r="F8" s="6">
        <v>14381</v>
      </c>
      <c r="G8" s="6">
        <v>14139</v>
      </c>
      <c r="H8" s="2">
        <f>+G8/G11</f>
        <v>0.40439893601807625</v>
      </c>
      <c r="I8" s="4">
        <f>+F8</f>
        <v>14381</v>
      </c>
      <c r="J8" s="4">
        <f>+G8-I8</f>
        <v>-242</v>
      </c>
    </row>
    <row r="9" spans="5:10" x14ac:dyDescent="0.25">
      <c r="E9" t="s">
        <v>0</v>
      </c>
      <c r="F9" s="6">
        <v>8976</v>
      </c>
      <c r="G9" s="6">
        <v>9008</v>
      </c>
      <c r="H9" s="2">
        <f>+G9/G11</f>
        <v>0.25764379486886135</v>
      </c>
      <c r="I9" s="4">
        <f>+F9</f>
        <v>8976</v>
      </c>
      <c r="J9" s="4">
        <f t="shared" ref="J9:J10" si="0">+G9-I9</f>
        <v>32</v>
      </c>
    </row>
    <row r="10" spans="5:10" x14ac:dyDescent="0.25">
      <c r="E10" t="s">
        <v>1</v>
      </c>
      <c r="F10" s="6">
        <v>11925</v>
      </c>
      <c r="G10" s="6">
        <v>11816</v>
      </c>
      <c r="H10" s="2">
        <f>+G10/G11</f>
        <v>0.3379572691130624</v>
      </c>
      <c r="I10" s="4">
        <f>+F10</f>
        <v>11925</v>
      </c>
      <c r="J10" s="4">
        <f t="shared" si="0"/>
        <v>-109</v>
      </c>
    </row>
    <row r="11" spans="5:10" x14ac:dyDescent="0.25">
      <c r="F11" s="3">
        <f>SUM(F8:F10)</f>
        <v>35282</v>
      </c>
      <c r="G11" s="3">
        <f>SUM(G8:G10)</f>
        <v>34963</v>
      </c>
    </row>
    <row r="13" spans="5:10" x14ac:dyDescent="0.25">
      <c r="E13" t="s">
        <v>3</v>
      </c>
      <c r="F13" s="3">
        <f>$F$5-F11</f>
        <v>111</v>
      </c>
      <c r="G13" s="4">
        <f>G5-G11</f>
        <v>131</v>
      </c>
      <c r="J13" s="4">
        <f>SUM(J8:J12)</f>
        <v>-319</v>
      </c>
    </row>
    <row r="19" spans="6:6" x14ac:dyDescent="0.25">
      <c r="F19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Figur </vt:lpstr>
      <vt:lpstr>Ark2</vt:lpstr>
      <vt:lpstr>Ark3</vt:lpstr>
    </vt:vector>
  </TitlesOfParts>
  <Company>Brøndby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Thejlman Bruun</dc:creator>
  <cp:lastModifiedBy>Jacob Thejlman Bruun</cp:lastModifiedBy>
  <dcterms:created xsi:type="dcterms:W3CDTF">2015-03-03T13:25:03Z</dcterms:created>
  <dcterms:modified xsi:type="dcterms:W3CDTF">2020-08-21T07:07:58Z</dcterms:modified>
</cp:coreProperties>
</file>